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525" windowHeight="9525" firstSheet="1" activeTab="3"/>
  </bookViews>
  <sheets>
    <sheet name="Форма 1" sheetId="2" r:id="rId1"/>
    <sheet name="Форма 2" sheetId="3" r:id="rId2"/>
    <sheet name="Форма 3 АГО" sheetId="5" r:id="rId3"/>
    <sheet name="Форма 3 ДГО" sheetId="4" r:id="rId4"/>
  </sheets>
  <calcPr calcId="162913"/>
</workbook>
</file>

<file path=xl/calcChain.xml><?xml version="1.0" encoding="utf-8"?>
<calcChain xmlns="http://schemas.openxmlformats.org/spreadsheetml/2006/main">
  <c r="F15" i="4" l="1"/>
  <c r="O29" i="5" l="1"/>
  <c r="M29" i="5"/>
  <c r="L29" i="5"/>
  <c r="K29" i="5"/>
  <c r="J29" i="5"/>
  <c r="I29" i="5"/>
  <c r="H29" i="5"/>
  <c r="G29" i="5"/>
  <c r="E29" i="5"/>
  <c r="P15" i="5"/>
  <c r="P29" i="5" s="1"/>
  <c r="N15" i="5"/>
  <c r="N29" i="5" s="1"/>
  <c r="F15" i="5"/>
  <c r="F29" i="5" s="1"/>
  <c r="P15" i="4" l="1"/>
  <c r="N15" i="4" l="1"/>
  <c r="G29" i="4" l="1"/>
  <c r="H29" i="4"/>
  <c r="I29" i="4"/>
  <c r="J29" i="4"/>
  <c r="K29" i="4"/>
  <c r="L29" i="4"/>
  <c r="M29" i="4"/>
  <c r="N29" i="4"/>
  <c r="O29" i="4"/>
  <c r="P29" i="4"/>
  <c r="E29" i="4"/>
  <c r="F29" i="4"/>
</calcChain>
</file>

<file path=xl/sharedStrings.xml><?xml version="1.0" encoding="utf-8"?>
<sst xmlns="http://schemas.openxmlformats.org/spreadsheetml/2006/main" count="162" uniqueCount="64">
  <si>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</si>
  <si>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</si>
  <si>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</si>
  <si>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</si>
  <si>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</si>
  <si>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</si>
  <si>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t>запрашиваемый объем газа в соответствии с заявками,</t>
  </si>
  <si>
    <t>количество отклоненных заявок с детализацией оснований отказа</t>
  </si>
  <si>
    <t>объем газа в соответствии с отклоненными заявками,</t>
  </si>
  <si>
    <t>количество заявок, находящихся на рассмотрении</t>
  </si>
  <si>
    <t>количество удовлетворенных заявок</t>
  </si>
  <si>
    <t>объем газа в соответствии с удовлетворенными заявками,</t>
  </si>
  <si>
    <t>отсутствие пропускной способности</t>
  </si>
  <si>
    <t>отсутствие документов, необходимых для рассмотрения</t>
  </si>
  <si>
    <t>Приложение N 6</t>
  </si>
  <si>
    <t>к приказу ФАС России</t>
  </si>
  <si>
    <t>от 18.01.2019 N 38/19</t>
  </si>
  <si>
    <t>Форма 1</t>
  </si>
  <si>
    <t>N</t>
  </si>
  <si>
    <t>Категория заявителей</t>
  </si>
  <si>
    <t>Количество поступивших запросов</t>
  </si>
  <si>
    <t>Количество выданных технических условий</t>
  </si>
  <si>
    <t>Количество отклоненных запросов о выдаче технических условий</t>
  </si>
  <si>
    <t>количество</t>
  </si>
  <si>
    <t>Причины отклонения</t>
  </si>
  <si>
    <t>отсутствие документов</t>
  </si>
  <si>
    <t>отсутствие в программе газификации</t>
  </si>
  <si>
    <t>отсутствие технической возможности</t>
  </si>
  <si>
    <t>Объект капитального строительства</t>
  </si>
  <si>
    <t>I категория</t>
  </si>
  <si>
    <t>физическое лицо</t>
  </si>
  <si>
    <t>плата</t>
  </si>
  <si>
    <t>стандартизированные ставки</t>
  </si>
  <si>
    <t>юридическое лицо</t>
  </si>
  <si>
    <t>II категория</t>
  </si>
  <si>
    <t>III категория</t>
  </si>
  <si>
    <t>индивидуальный проект</t>
  </si>
  <si>
    <t>Итого:</t>
  </si>
  <si>
    <t>Объект сети газораспределения</t>
  </si>
  <si>
    <t>Форма 2</t>
  </si>
  <si>
    <t>"Магистральный газопровод от УПГ Южно-Луговское до ГРС С.Троицкое"</t>
  </si>
  <si>
    <t>объем, м3/час</t>
  </si>
  <si>
    <t>Количество поступивших заявок</t>
  </si>
  <si>
    <t>Количество отклоненных заявок</t>
  </si>
  <si>
    <t>Количество заключенных договоров</t>
  </si>
  <si>
    <t>Количество выполненных присоединений</t>
  </si>
  <si>
    <t>причина отклонения</t>
  </si>
  <si>
    <t>непредставление документов</t>
  </si>
  <si>
    <t>в объектах газотранспортной организации</t>
  </si>
  <si>
    <t>в сетях исполнителя</t>
  </si>
  <si>
    <t>в технологически связанных с сетью газораспределения исполнителя сетях газораспределения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</si>
  <si>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</si>
  <si>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</si>
  <si>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</si>
  <si>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</si>
  <si>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</si>
  <si>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Форма 3</t>
  </si>
  <si>
    <r>
      <t>объем, м</t>
    </r>
    <r>
      <rPr>
        <b/>
        <vertAlign val="superscript"/>
        <sz val="8"/>
        <color rgb="FF5B5E5F"/>
        <rFont val="Arial"/>
        <family val="2"/>
        <charset val="204"/>
      </rPr>
      <t>3</t>
    </r>
    <r>
      <rPr>
        <b/>
        <sz val="8"/>
        <color rgb="FF5B5E5F"/>
        <rFont val="Arial"/>
        <family val="2"/>
        <charset val="204"/>
      </rPr>
      <t>/час</t>
    </r>
  </si>
  <si>
    <t>максимальный часовой расход газа более 500 м3/час</t>
  </si>
  <si>
    <t>плата составила 76 778,11 руб. с учетом НДС</t>
  </si>
  <si>
    <t>Информация о регистрации и ходе реализации запросов о предоставлении технических условий на подключение (технологическое присоединение) к газораспределительным сетям                                                                                АО "Сахалинская нефтяная компания" (за май 2024г.) в Анивском районе</t>
  </si>
  <si>
    <t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май 2024г.) в Долинском городском округе</t>
  </si>
  <si>
    <t>Информация о регистрации и ходе реализации заявок на подключение к магистральным газопроводам                                                                                АО "Сахалинская нефтяная компания" (за май 2024г.) в Анивском районе</t>
  </si>
  <si>
    <t xml:space="preserve">Информация о регистрации и ходе реализации заявок о подключении (технологическом присоединении) к газораспределительным сетям                                                                                                                                        АО "Сахалинская нефтяная компания" (за май 2024г.) в Анивском районе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</si>
</sst>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464C55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8"/>
      <color rgb="FF5B5E5F"/>
      <name val="Arial"/>
      <family val="2"/>
      <charset val="204"/>
    </font>
    <font>
      <b/>
      <vertAlign val="superscript"/>
      <sz val="8"/>
      <color rgb="FF5B5E5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2" fillId="2" borderId="6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0" xfId="1" applyAlignment="1" applyProtection="1">
      <alignment horizontal="right"/>
    </xf>
    <xf numFmtId="0" fontId="0" fillId="0" borderId="0" xfId="0" applyAlignment="1">
      <alignment vertical="center"/>
    </xf>
    <xf numFmtId="0" fontId="6" fillId="0" borderId="0" xfId="0" applyFont="1"/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0" fontId="7" fillId="0" borderId="11" xfId="0" applyFont="1" applyBorder="1" applyAlignment="1">
      <alignment horizontal="center" vertical="top" wrapText="1"/>
    </xf>
    <xf numFmtId="0" fontId="7" fillId="0" borderId="18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9" fillId="0" borderId="0" xfId="0" applyFont="1"/>
    <xf numFmtId="0" fontId="7" fillId="0" borderId="7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7" fillId="0" borderId="28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0" borderId="22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 vertical="top" wrapText="1"/>
    </xf>
    <xf numFmtId="0" fontId="7" fillId="0" borderId="21" xfId="0" applyFont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top" wrapText="1"/>
    </xf>
    <xf numFmtId="0" fontId="7" fillId="0" borderId="23" xfId="0" applyFont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25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0" fontId="7" fillId="0" borderId="27" xfId="0" applyFont="1" applyBorder="1" applyAlignment="1">
      <alignment vertical="top" wrapText="1"/>
    </xf>
    <xf numFmtId="0" fontId="7" fillId="0" borderId="17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16" xfId="0" applyFont="1" applyBorder="1" applyAlignment="1">
      <alignment vertical="top" wrapText="1"/>
    </xf>
    <xf numFmtId="0" fontId="7" fillId="0" borderId="14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5" xfId="0" applyFont="1" applyBorder="1" applyAlignment="1">
      <alignment vertical="top" wrapText="1"/>
    </xf>
    <xf numFmtId="0" fontId="7" fillId="0" borderId="21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ase.garant.ru/72156160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ase.garant.ru/72156160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ase.garant.ru/72156160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ase.garant.ru/721561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A8" sqref="A8"/>
    </sheetView>
  </sheetViews>
  <sheetFormatPr defaultRowHeight="15" x14ac:dyDescent="0.25"/>
  <cols>
    <col min="1" max="1" width="26.85546875" customWidth="1"/>
    <col min="2" max="2" width="11.140625" customWidth="1"/>
    <col min="3" max="3" width="11.5703125" customWidth="1"/>
    <col min="4" max="4" width="11" customWidth="1"/>
    <col min="5" max="5" width="10.42578125" customWidth="1"/>
    <col min="6" max="8" width="9.140625" customWidth="1"/>
    <col min="9" max="9" width="14.85546875" customWidth="1"/>
    <col min="10" max="10" width="17" customWidth="1"/>
  </cols>
  <sheetData>
    <row r="1" spans="1:12" x14ac:dyDescent="0.25">
      <c r="J1" s="6" t="s">
        <v>14</v>
      </c>
    </row>
    <row r="2" spans="1:12" x14ac:dyDescent="0.25">
      <c r="J2" s="8" t="s">
        <v>15</v>
      </c>
    </row>
    <row r="3" spans="1:12" x14ac:dyDescent="0.25">
      <c r="J3" s="6" t="s">
        <v>16</v>
      </c>
    </row>
    <row r="4" spans="1:12" x14ac:dyDescent="0.25">
      <c r="J4" s="6"/>
    </row>
    <row r="5" spans="1:12" x14ac:dyDescent="0.25">
      <c r="J5" s="6" t="s">
        <v>17</v>
      </c>
      <c r="L5" s="6"/>
    </row>
    <row r="6" spans="1:12" x14ac:dyDescent="0.25">
      <c r="A6" s="39" t="s">
        <v>62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12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</row>
    <row r="9" spans="1:12" x14ac:dyDescent="0.25">
      <c r="A9" s="10"/>
    </row>
    <row r="10" spans="1:12" ht="15.75" thickBot="1" x14ac:dyDescent="0.3">
      <c r="A10" s="7"/>
    </row>
    <row r="11" spans="1:12" ht="90" customHeight="1" thickBot="1" x14ac:dyDescent="0.3">
      <c r="A11" s="37" t="s">
        <v>0</v>
      </c>
      <c r="B11" s="41" t="s">
        <v>1</v>
      </c>
      <c r="C11" s="42"/>
      <c r="D11" s="41" t="s">
        <v>2</v>
      </c>
      <c r="E11" s="43"/>
      <c r="F11" s="42"/>
      <c r="G11" s="41" t="s">
        <v>3</v>
      </c>
      <c r="H11" s="42"/>
      <c r="I11" s="41" t="s">
        <v>4</v>
      </c>
      <c r="J11" s="42"/>
    </row>
    <row r="12" spans="1:12" ht="75" customHeight="1" thickBot="1" x14ac:dyDescent="0.3">
      <c r="A12" s="38"/>
      <c r="B12" s="37" t="s">
        <v>5</v>
      </c>
      <c r="C12" s="37" t="s">
        <v>6</v>
      </c>
      <c r="D12" s="41" t="s">
        <v>7</v>
      </c>
      <c r="E12" s="42"/>
      <c r="F12" s="37" t="s">
        <v>8</v>
      </c>
      <c r="G12" s="37" t="s">
        <v>9</v>
      </c>
      <c r="H12" s="37" t="s">
        <v>6</v>
      </c>
      <c r="I12" s="37" t="s">
        <v>10</v>
      </c>
      <c r="J12" s="37" t="s">
        <v>11</v>
      </c>
    </row>
    <row r="13" spans="1:12" ht="120" x14ac:dyDescent="0.25">
      <c r="A13" s="40"/>
      <c r="B13" s="38"/>
      <c r="C13" s="38"/>
      <c r="D13" s="1" t="s">
        <v>12</v>
      </c>
      <c r="E13" s="1" t="s">
        <v>13</v>
      </c>
      <c r="F13" s="38"/>
      <c r="G13" s="38"/>
      <c r="H13" s="38"/>
      <c r="I13" s="38"/>
      <c r="J13" s="38"/>
    </row>
    <row r="14" spans="1:12" ht="15.75" thickBot="1" x14ac:dyDescent="0.3">
      <c r="A14" s="4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</row>
    <row r="15" spans="1:12" ht="63.75" thickBot="1" x14ac:dyDescent="0.3">
      <c r="A15" s="2" t="s">
        <v>40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</row>
  </sheetData>
  <mergeCells count="14">
    <mergeCell ref="H12:H13"/>
    <mergeCell ref="I12:I13"/>
    <mergeCell ref="J12:J13"/>
    <mergeCell ref="A6:L7"/>
    <mergeCell ref="A11:A13"/>
    <mergeCell ref="B11:C11"/>
    <mergeCell ref="D11:F11"/>
    <mergeCell ref="G11:H11"/>
    <mergeCell ref="I11:J11"/>
    <mergeCell ref="B12:B13"/>
    <mergeCell ref="C12:C13"/>
    <mergeCell ref="D12:E12"/>
    <mergeCell ref="F12:F13"/>
    <mergeCell ref="G12:G13"/>
  </mergeCells>
  <hyperlinks>
    <hyperlink ref="J2" r:id="rId1" display="https://base.garant.ru/72156160/"/>
  </hyperlinks>
  <pageMargins left="0.7" right="0.7" top="0.75" bottom="0.75" header="0.3" footer="0.3"/>
  <pageSetup paperSize="9" orientation="landscape" horizontalDpi="180" verticalDpi="18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opLeftCell="A3" workbookViewId="0">
      <selection activeCell="A8" sqref="A8"/>
    </sheetView>
  </sheetViews>
  <sheetFormatPr defaultRowHeight="15" x14ac:dyDescent="0.25"/>
  <sheetData>
    <row r="1" spans="1:13" x14ac:dyDescent="0.25">
      <c r="M1" s="6" t="s">
        <v>14</v>
      </c>
    </row>
    <row r="2" spans="1:13" x14ac:dyDescent="0.25">
      <c r="M2" s="8" t="s">
        <v>15</v>
      </c>
    </row>
    <row r="3" spans="1:13" x14ac:dyDescent="0.25">
      <c r="M3" s="6" t="s">
        <v>16</v>
      </c>
    </row>
    <row r="4" spans="1:13" x14ac:dyDescent="0.25">
      <c r="M4" s="6"/>
    </row>
    <row r="5" spans="1:13" x14ac:dyDescent="0.25">
      <c r="M5" s="6" t="s">
        <v>39</v>
      </c>
    </row>
    <row r="6" spans="1:13" x14ac:dyDescent="0.25">
      <c r="A6" s="39" t="s">
        <v>60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3" ht="30" customHeight="1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</row>
    <row r="9" spans="1:13" ht="15.75" thickBot="1" x14ac:dyDescent="0.3"/>
    <row r="10" spans="1:13" ht="33.75" customHeight="1" thickBot="1" x14ac:dyDescent="0.3">
      <c r="A10" s="56" t="s">
        <v>18</v>
      </c>
      <c r="B10" s="71" t="s">
        <v>19</v>
      </c>
      <c r="C10" s="72"/>
      <c r="D10" s="73"/>
      <c r="E10" s="58" t="s">
        <v>20</v>
      </c>
      <c r="F10" s="66"/>
      <c r="G10" s="58" t="s">
        <v>21</v>
      </c>
      <c r="H10" s="66"/>
      <c r="I10" s="58" t="s">
        <v>22</v>
      </c>
      <c r="J10" s="59"/>
      <c r="K10" s="59"/>
      <c r="L10" s="59"/>
      <c r="M10" s="66"/>
    </row>
    <row r="11" spans="1:13" ht="15.75" thickBot="1" x14ac:dyDescent="0.3">
      <c r="A11" s="57"/>
      <c r="B11" s="70"/>
      <c r="C11" s="74"/>
      <c r="D11" s="75"/>
      <c r="E11" s="56" t="s">
        <v>23</v>
      </c>
      <c r="F11" s="56" t="s">
        <v>41</v>
      </c>
      <c r="G11" s="56" t="s">
        <v>23</v>
      </c>
      <c r="H11" s="56" t="s">
        <v>41</v>
      </c>
      <c r="I11" s="56" t="s">
        <v>23</v>
      </c>
      <c r="J11" s="56" t="s">
        <v>41</v>
      </c>
      <c r="K11" s="58" t="s">
        <v>24</v>
      </c>
      <c r="L11" s="59"/>
      <c r="M11" s="60"/>
    </row>
    <row r="12" spans="1:13" ht="68.25" thickBot="1" x14ac:dyDescent="0.3">
      <c r="A12" s="57"/>
      <c r="B12" s="70"/>
      <c r="C12" s="74"/>
      <c r="D12" s="75"/>
      <c r="E12" s="57"/>
      <c r="F12" s="57"/>
      <c r="G12" s="57"/>
      <c r="H12" s="57"/>
      <c r="I12" s="57"/>
      <c r="J12" s="57"/>
      <c r="K12" s="11" t="s">
        <v>25</v>
      </c>
      <c r="L12" s="11" t="s">
        <v>26</v>
      </c>
      <c r="M12" s="11" t="s">
        <v>27</v>
      </c>
    </row>
    <row r="13" spans="1:13" ht="15.75" thickBot="1" x14ac:dyDescent="0.3">
      <c r="A13" s="70"/>
      <c r="B13" s="61">
        <v>1</v>
      </c>
      <c r="C13" s="62"/>
      <c r="D13" s="63"/>
      <c r="E13" s="15">
        <v>2</v>
      </c>
      <c r="F13" s="15">
        <v>3</v>
      </c>
      <c r="G13" s="15">
        <v>4</v>
      </c>
      <c r="H13" s="15">
        <v>5</v>
      </c>
      <c r="I13" s="15">
        <v>6</v>
      </c>
      <c r="J13" s="15">
        <v>7</v>
      </c>
      <c r="K13" s="15">
        <v>8</v>
      </c>
      <c r="L13" s="15">
        <v>9</v>
      </c>
      <c r="M13" s="16">
        <v>10</v>
      </c>
    </row>
    <row r="14" spans="1:13" ht="22.5" customHeight="1" thickBot="1" x14ac:dyDescent="0.3">
      <c r="A14" s="18">
        <v>1</v>
      </c>
      <c r="B14" s="64" t="s">
        <v>28</v>
      </c>
      <c r="C14" s="65"/>
      <c r="D14" s="52"/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</row>
    <row r="15" spans="1:13" ht="15.75" thickBot="1" x14ac:dyDescent="0.3">
      <c r="A15" s="17">
        <v>2</v>
      </c>
      <c r="B15" s="44" t="s">
        <v>29</v>
      </c>
      <c r="C15" s="67" t="s">
        <v>30</v>
      </c>
      <c r="D15" s="14" t="s">
        <v>31</v>
      </c>
      <c r="E15" s="24">
        <v>0</v>
      </c>
      <c r="F15" s="24">
        <v>0</v>
      </c>
      <c r="G15" s="24">
        <v>0</v>
      </c>
      <c r="H15" s="2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</row>
    <row r="16" spans="1:13" ht="34.5" thickBot="1" x14ac:dyDescent="0.3">
      <c r="A16" s="17">
        <v>3</v>
      </c>
      <c r="B16" s="44"/>
      <c r="C16" s="68"/>
      <c r="D16" s="14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</row>
    <row r="17" spans="1:13" ht="15.75" thickBot="1" x14ac:dyDescent="0.3">
      <c r="A17" s="17">
        <v>4</v>
      </c>
      <c r="B17" s="44"/>
      <c r="C17" s="67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</row>
    <row r="18" spans="1:13" ht="34.5" thickBot="1" x14ac:dyDescent="0.3">
      <c r="A18" s="17">
        <v>5</v>
      </c>
      <c r="B18" s="44"/>
      <c r="C18" s="69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</row>
    <row r="19" spans="1:13" ht="34.5" thickBot="1" x14ac:dyDescent="0.3">
      <c r="A19" s="17">
        <v>6</v>
      </c>
      <c r="B19" s="44" t="s">
        <v>34</v>
      </c>
      <c r="C19" s="25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</row>
    <row r="20" spans="1:13" ht="34.5" thickBot="1" x14ac:dyDescent="0.3">
      <c r="A20" s="17">
        <v>7</v>
      </c>
      <c r="B20" s="45"/>
      <c r="C20" s="14" t="s">
        <v>33</v>
      </c>
      <c r="D20" s="14" t="s">
        <v>32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</row>
    <row r="21" spans="1:13" ht="34.5" thickBot="1" x14ac:dyDescent="0.3">
      <c r="A21" s="13">
        <v>8</v>
      </c>
      <c r="B21" s="46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</row>
    <row r="22" spans="1:13" ht="34.5" thickBot="1" x14ac:dyDescent="0.3">
      <c r="A22" s="13">
        <v>9</v>
      </c>
      <c r="B22" s="46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</row>
    <row r="23" spans="1:13" ht="15.75" thickBot="1" x14ac:dyDescent="0.3">
      <c r="A23" s="17">
        <v>10</v>
      </c>
      <c r="B23" s="47" t="s">
        <v>36</v>
      </c>
      <c r="C23" s="48"/>
      <c r="D23" s="49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</row>
    <row r="24" spans="1:13" ht="15.75" thickBot="1" x14ac:dyDescent="0.3">
      <c r="A24" s="13">
        <v>11</v>
      </c>
      <c r="B24" s="50" t="s">
        <v>37</v>
      </c>
      <c r="C24" s="51"/>
      <c r="D24" s="52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</row>
    <row r="25" spans="1:13" ht="15.75" thickBot="1" x14ac:dyDescent="0.3">
      <c r="A25" s="13">
        <v>12</v>
      </c>
      <c r="B25" s="53" t="s">
        <v>38</v>
      </c>
      <c r="C25" s="54"/>
      <c r="D25" s="55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</row>
  </sheetData>
  <mergeCells count="23">
    <mergeCell ref="B15:B18"/>
    <mergeCell ref="C15:C16"/>
    <mergeCell ref="C17:C18"/>
    <mergeCell ref="A10:A13"/>
    <mergeCell ref="B10:D12"/>
    <mergeCell ref="A6:L7"/>
    <mergeCell ref="J11:J12"/>
    <mergeCell ref="K11:M11"/>
    <mergeCell ref="B13:D13"/>
    <mergeCell ref="B14:D14"/>
    <mergeCell ref="E10:F10"/>
    <mergeCell ref="G10:H10"/>
    <mergeCell ref="I10:M10"/>
    <mergeCell ref="E11:E12"/>
    <mergeCell ref="F11:F12"/>
    <mergeCell ref="G11:G12"/>
    <mergeCell ref="H11:H12"/>
    <mergeCell ref="I11:I12"/>
    <mergeCell ref="B19:B20"/>
    <mergeCell ref="B21:B22"/>
    <mergeCell ref="B23:D23"/>
    <mergeCell ref="B24:D24"/>
    <mergeCell ref="B25:D25"/>
  </mergeCells>
  <hyperlinks>
    <hyperlink ref="M2" r:id="rId1" display="https://base.garant.ru/72156160/"/>
  </hyperlinks>
  <pageMargins left="0.7" right="0.7" top="0.75" bottom="0.75" header="0.3" footer="0.3"/>
  <pageSetup paperSize="9" orientation="portrait" horizontalDpi="180" verticalDpi="18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workbookViewId="0">
      <selection activeCell="I12" sqref="I12:I13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39" t="s">
        <v>63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6" ht="32.25" customHeight="1" x14ac:dyDescent="0.25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6" t="s">
        <v>18</v>
      </c>
      <c r="B10" s="71" t="s">
        <v>19</v>
      </c>
      <c r="C10" s="72"/>
      <c r="D10" s="73"/>
      <c r="E10" s="58" t="s">
        <v>42</v>
      </c>
      <c r="F10" s="66"/>
      <c r="G10" s="58" t="s">
        <v>43</v>
      </c>
      <c r="H10" s="59"/>
      <c r="I10" s="59"/>
      <c r="J10" s="59"/>
      <c r="K10" s="59"/>
      <c r="L10" s="66"/>
      <c r="M10" s="58" t="s">
        <v>44</v>
      </c>
      <c r="N10" s="66"/>
      <c r="O10" s="58" t="s">
        <v>45</v>
      </c>
      <c r="P10" s="66"/>
    </row>
    <row r="11" spans="1:16" ht="15.75" thickBot="1" x14ac:dyDescent="0.3">
      <c r="A11" s="57"/>
      <c r="B11" s="70"/>
      <c r="C11" s="74"/>
      <c r="D11" s="75"/>
      <c r="E11" s="56" t="s">
        <v>23</v>
      </c>
      <c r="F11" s="56" t="s">
        <v>57</v>
      </c>
      <c r="G11" s="56" t="s">
        <v>23</v>
      </c>
      <c r="H11" s="56" t="s">
        <v>41</v>
      </c>
      <c r="I11" s="58" t="s">
        <v>46</v>
      </c>
      <c r="J11" s="59"/>
      <c r="K11" s="59"/>
      <c r="L11" s="66"/>
      <c r="M11" s="56" t="s">
        <v>23</v>
      </c>
      <c r="N11" s="56" t="s">
        <v>41</v>
      </c>
      <c r="O11" s="56" t="s">
        <v>23</v>
      </c>
      <c r="P11" s="56" t="s">
        <v>41</v>
      </c>
    </row>
    <row r="12" spans="1:16" ht="22.5" customHeight="1" thickBot="1" x14ac:dyDescent="0.3">
      <c r="A12" s="57"/>
      <c r="B12" s="70"/>
      <c r="C12" s="74"/>
      <c r="D12" s="75"/>
      <c r="E12" s="57"/>
      <c r="F12" s="57"/>
      <c r="G12" s="57"/>
      <c r="H12" s="57"/>
      <c r="I12" s="56" t="s">
        <v>47</v>
      </c>
      <c r="J12" s="58" t="s">
        <v>27</v>
      </c>
      <c r="K12" s="59"/>
      <c r="L12" s="66"/>
      <c r="M12" s="57"/>
      <c r="N12" s="57"/>
      <c r="O12" s="57"/>
      <c r="P12" s="57"/>
    </row>
    <row r="13" spans="1:16" ht="124.5" thickBot="1" x14ac:dyDescent="0.3">
      <c r="A13" s="57"/>
      <c r="B13" s="70"/>
      <c r="C13" s="74"/>
      <c r="D13" s="75"/>
      <c r="E13" s="57"/>
      <c r="F13" s="57"/>
      <c r="G13" s="57"/>
      <c r="H13" s="57"/>
      <c r="I13" s="57"/>
      <c r="J13" s="30" t="s">
        <v>48</v>
      </c>
      <c r="K13" s="30" t="s">
        <v>49</v>
      </c>
      <c r="L13" s="30" t="s">
        <v>50</v>
      </c>
      <c r="M13" s="57"/>
      <c r="N13" s="57"/>
      <c r="O13" s="57"/>
      <c r="P13" s="57"/>
    </row>
    <row r="14" spans="1:16" ht="15.75" thickBot="1" x14ac:dyDescent="0.3">
      <c r="A14" s="70"/>
      <c r="B14" s="61">
        <v>1</v>
      </c>
      <c r="C14" s="62"/>
      <c r="D14" s="63"/>
      <c r="E14" s="31">
        <v>2</v>
      </c>
      <c r="F14" s="31">
        <v>3</v>
      </c>
      <c r="G14" s="31">
        <v>4</v>
      </c>
      <c r="H14" s="31">
        <v>5</v>
      </c>
      <c r="I14" s="31">
        <v>6</v>
      </c>
      <c r="J14" s="31">
        <v>7</v>
      </c>
      <c r="K14" s="31">
        <v>8</v>
      </c>
      <c r="L14" s="31">
        <v>9</v>
      </c>
      <c r="M14" s="31">
        <v>10</v>
      </c>
      <c r="N14" s="31">
        <v>11</v>
      </c>
      <c r="O14" s="31">
        <v>12</v>
      </c>
      <c r="P14" s="16">
        <v>13</v>
      </c>
    </row>
    <row r="15" spans="1:16" ht="68.25" thickBot="1" x14ac:dyDescent="0.3">
      <c r="A15" s="34">
        <v>1</v>
      </c>
      <c r="B15" s="67" t="s">
        <v>29</v>
      </c>
      <c r="C15" s="67" t="s">
        <v>30</v>
      </c>
      <c r="D15" s="32" t="s">
        <v>59</v>
      </c>
      <c r="E15" s="32">
        <v>30</v>
      </c>
      <c r="F15" s="32">
        <f>E15*7</f>
        <v>210</v>
      </c>
      <c r="G15" s="32">
        <v>9</v>
      </c>
      <c r="H15" s="32">
        <v>0</v>
      </c>
      <c r="I15" s="32">
        <v>9</v>
      </c>
      <c r="J15" s="32">
        <v>0</v>
      </c>
      <c r="K15" s="32">
        <v>0</v>
      </c>
      <c r="L15" s="32">
        <v>0</v>
      </c>
      <c r="M15" s="32">
        <v>22</v>
      </c>
      <c r="N15" s="32">
        <f>M15*7</f>
        <v>154</v>
      </c>
      <c r="O15" s="32">
        <v>0</v>
      </c>
      <c r="P15" s="32">
        <f>O15*7</f>
        <v>0</v>
      </c>
    </row>
    <row r="16" spans="1:16" ht="34.5" thickBot="1" x14ac:dyDescent="0.3">
      <c r="A16" s="35">
        <v>2</v>
      </c>
      <c r="B16" s="68"/>
      <c r="C16" s="69"/>
      <c r="D16" s="32" t="s">
        <v>32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</row>
    <row r="17" spans="1:16" ht="15.75" thickBot="1" x14ac:dyDescent="0.3">
      <c r="A17" s="35">
        <v>3</v>
      </c>
      <c r="B17" s="68"/>
      <c r="C17" s="67" t="s">
        <v>33</v>
      </c>
      <c r="D17" s="32" t="s">
        <v>31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34.5" thickBot="1" x14ac:dyDescent="0.3">
      <c r="A18" s="35">
        <v>4</v>
      </c>
      <c r="B18" s="69"/>
      <c r="C18" s="69"/>
      <c r="D18" s="32" t="s">
        <v>32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</row>
    <row r="19" spans="1:16" ht="34.5" thickBot="1" x14ac:dyDescent="0.3">
      <c r="A19" s="35">
        <v>5</v>
      </c>
      <c r="B19" s="67" t="s">
        <v>34</v>
      </c>
      <c r="C19" s="32" t="s">
        <v>30</v>
      </c>
      <c r="D19" s="32" t="s">
        <v>32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4.5" thickBot="1" x14ac:dyDescent="0.3">
      <c r="A20" s="35">
        <v>6</v>
      </c>
      <c r="B20" s="69"/>
      <c r="C20" s="32" t="s">
        <v>33</v>
      </c>
      <c r="D20" s="32" t="s">
        <v>32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</row>
    <row r="21" spans="1:16" ht="34.5" thickBot="1" x14ac:dyDescent="0.3">
      <c r="A21" s="36">
        <v>7</v>
      </c>
      <c r="B21" s="46" t="s">
        <v>35</v>
      </c>
      <c r="C21" s="32" t="s">
        <v>30</v>
      </c>
      <c r="D21" s="32" t="s">
        <v>32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4.5" thickBot="1" x14ac:dyDescent="0.3">
      <c r="A22" s="33">
        <v>8</v>
      </c>
      <c r="B22" s="78"/>
      <c r="C22" s="12" t="s">
        <v>33</v>
      </c>
      <c r="D22" s="12" t="s">
        <v>32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39" customHeight="1" thickBot="1" x14ac:dyDescent="0.3">
      <c r="A23" s="22">
        <v>9</v>
      </c>
      <c r="B23" s="79" t="s">
        <v>36</v>
      </c>
      <c r="C23" s="80" t="s">
        <v>58</v>
      </c>
      <c r="D23" s="81"/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33.75" customHeight="1" thickBot="1" x14ac:dyDescent="0.3">
      <c r="A24" s="36">
        <v>10</v>
      </c>
      <c r="B24" s="46"/>
      <c r="C24" s="50" t="s">
        <v>51</v>
      </c>
      <c r="D24" s="52"/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56.25" customHeight="1" thickBot="1" x14ac:dyDescent="0.3">
      <c r="A25" s="36">
        <v>11</v>
      </c>
      <c r="B25" s="46"/>
      <c r="C25" s="53" t="s">
        <v>52</v>
      </c>
      <c r="D25" s="55"/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22.5" customHeight="1" thickBot="1" x14ac:dyDescent="0.3">
      <c r="A26" s="36">
        <v>12</v>
      </c>
      <c r="B26" s="46"/>
      <c r="C26" s="53" t="s">
        <v>53</v>
      </c>
      <c r="D26" s="55"/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</row>
    <row r="27" spans="1:16" ht="56.25" customHeight="1" thickBot="1" x14ac:dyDescent="0.3">
      <c r="A27" s="36">
        <v>13</v>
      </c>
      <c r="B27" s="46"/>
      <c r="C27" s="53" t="s">
        <v>54</v>
      </c>
      <c r="D27" s="55"/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67.5" customHeight="1" thickBot="1" x14ac:dyDescent="0.3">
      <c r="A28" s="36">
        <v>14</v>
      </c>
      <c r="B28" s="46"/>
      <c r="C28" s="76" t="s">
        <v>55</v>
      </c>
      <c r="D28" s="77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15.75" thickBot="1" x14ac:dyDescent="0.3">
      <c r="A29" s="35">
        <v>15</v>
      </c>
      <c r="B29" s="47" t="s">
        <v>37</v>
      </c>
      <c r="C29" s="48"/>
      <c r="D29" s="49"/>
      <c r="E29" s="32">
        <f>SUM(E15:E28)</f>
        <v>30</v>
      </c>
      <c r="F29" s="32">
        <f>SUM(F15:F28)</f>
        <v>210</v>
      </c>
      <c r="G29" s="32">
        <f t="shared" ref="G29:P29" si="0">SUM(G15:G28)</f>
        <v>9</v>
      </c>
      <c r="H29" s="32">
        <f t="shared" si="0"/>
        <v>0</v>
      </c>
      <c r="I29" s="32">
        <f t="shared" si="0"/>
        <v>9</v>
      </c>
      <c r="J29" s="32">
        <f t="shared" si="0"/>
        <v>0</v>
      </c>
      <c r="K29" s="32">
        <f t="shared" si="0"/>
        <v>0</v>
      </c>
      <c r="L29" s="32">
        <f t="shared" si="0"/>
        <v>0</v>
      </c>
      <c r="M29" s="32">
        <f t="shared" si="0"/>
        <v>22</v>
      </c>
      <c r="N29" s="32">
        <f t="shared" si="0"/>
        <v>154</v>
      </c>
      <c r="O29" s="32">
        <f t="shared" si="0"/>
        <v>0</v>
      </c>
      <c r="P29" s="32">
        <f t="shared" si="0"/>
        <v>0</v>
      </c>
    </row>
  </sheetData>
  <mergeCells count="32">
    <mergeCell ref="C27:D27"/>
    <mergeCell ref="C28:D28"/>
    <mergeCell ref="B29:D29"/>
    <mergeCell ref="B15:B18"/>
    <mergeCell ref="C15:C16"/>
    <mergeCell ref="C17:C18"/>
    <mergeCell ref="B19:B20"/>
    <mergeCell ref="B21:B22"/>
    <mergeCell ref="B23:B28"/>
    <mergeCell ref="C23:D23"/>
    <mergeCell ref="C24:D24"/>
    <mergeCell ref="C25:D25"/>
    <mergeCell ref="C26:D26"/>
    <mergeCell ref="O10:P10"/>
    <mergeCell ref="E11:E13"/>
    <mergeCell ref="F11:F13"/>
    <mergeCell ref="G11:G13"/>
    <mergeCell ref="H11:H13"/>
    <mergeCell ref="I11:L11"/>
    <mergeCell ref="M11:M13"/>
    <mergeCell ref="N11:N13"/>
    <mergeCell ref="O11:O13"/>
    <mergeCell ref="P11:P13"/>
    <mergeCell ref="B6:M7"/>
    <mergeCell ref="A10:A14"/>
    <mergeCell ref="B10:D13"/>
    <mergeCell ref="E10:F10"/>
    <mergeCell ref="G10:L10"/>
    <mergeCell ref="M10:N10"/>
    <mergeCell ref="I12:I13"/>
    <mergeCell ref="J12:L12"/>
    <mergeCell ref="B14:D14"/>
  </mergeCells>
  <hyperlinks>
    <hyperlink ref="P2" r:id="rId1" display="https://base.garant.ru/72156160/"/>
  </hyperlinks>
  <pageMargins left="0.7" right="0.7" top="0.75" bottom="0.75" header="0.3" footer="0.3"/>
  <pageSetup paperSize="9" scale="85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topLeftCell="A4" workbookViewId="0">
      <selection activeCell="M15" sqref="M15"/>
    </sheetView>
  </sheetViews>
  <sheetFormatPr defaultRowHeight="15" x14ac:dyDescent="0.25"/>
  <sheetData>
    <row r="1" spans="1:16" x14ac:dyDescent="0.25">
      <c r="P1" s="6" t="s">
        <v>14</v>
      </c>
    </row>
    <row r="2" spans="1:16" x14ac:dyDescent="0.25">
      <c r="P2" s="8" t="s">
        <v>15</v>
      </c>
    </row>
    <row r="3" spans="1:16" x14ac:dyDescent="0.25">
      <c r="P3" s="6" t="s">
        <v>16</v>
      </c>
    </row>
    <row r="4" spans="1:16" x14ac:dyDescent="0.25">
      <c r="P4" s="6"/>
    </row>
    <row r="5" spans="1:16" x14ac:dyDescent="0.25">
      <c r="P5" s="6" t="s">
        <v>56</v>
      </c>
    </row>
    <row r="6" spans="1:16" x14ac:dyDescent="0.25">
      <c r="B6" s="39" t="s">
        <v>61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</row>
    <row r="7" spans="1:16" ht="32.25" customHeight="1" x14ac:dyDescent="0.25"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spans="1:16" x14ac:dyDescent="0.25">
      <c r="A8" s="27"/>
    </row>
    <row r="9" spans="1:16" ht="15.75" thickBot="1" x14ac:dyDescent="0.3"/>
    <row r="10" spans="1:16" ht="33.75" customHeight="1" thickBot="1" x14ac:dyDescent="0.3">
      <c r="A10" s="56" t="s">
        <v>18</v>
      </c>
      <c r="B10" s="71" t="s">
        <v>19</v>
      </c>
      <c r="C10" s="72"/>
      <c r="D10" s="73"/>
      <c r="E10" s="58" t="s">
        <v>42</v>
      </c>
      <c r="F10" s="66"/>
      <c r="G10" s="58" t="s">
        <v>43</v>
      </c>
      <c r="H10" s="59"/>
      <c r="I10" s="59"/>
      <c r="J10" s="59"/>
      <c r="K10" s="59"/>
      <c r="L10" s="66"/>
      <c r="M10" s="58" t="s">
        <v>44</v>
      </c>
      <c r="N10" s="66"/>
      <c r="O10" s="58" t="s">
        <v>45</v>
      </c>
      <c r="P10" s="66"/>
    </row>
    <row r="11" spans="1:16" ht="15.75" thickBot="1" x14ac:dyDescent="0.3">
      <c r="A11" s="57"/>
      <c r="B11" s="70"/>
      <c r="C11" s="74"/>
      <c r="D11" s="75"/>
      <c r="E11" s="56" t="s">
        <v>23</v>
      </c>
      <c r="F11" s="56" t="s">
        <v>57</v>
      </c>
      <c r="G11" s="56" t="s">
        <v>23</v>
      </c>
      <c r="H11" s="56" t="s">
        <v>41</v>
      </c>
      <c r="I11" s="58" t="s">
        <v>46</v>
      </c>
      <c r="J11" s="59"/>
      <c r="K11" s="59"/>
      <c r="L11" s="66"/>
      <c r="M11" s="56" t="s">
        <v>23</v>
      </c>
      <c r="N11" s="56" t="s">
        <v>41</v>
      </c>
      <c r="O11" s="56" t="s">
        <v>23</v>
      </c>
      <c r="P11" s="56" t="s">
        <v>41</v>
      </c>
    </row>
    <row r="12" spans="1:16" ht="22.5" customHeight="1" thickBot="1" x14ac:dyDescent="0.3">
      <c r="A12" s="57"/>
      <c r="B12" s="70"/>
      <c r="C12" s="74"/>
      <c r="D12" s="75"/>
      <c r="E12" s="57"/>
      <c r="F12" s="57"/>
      <c r="G12" s="57"/>
      <c r="H12" s="57"/>
      <c r="I12" s="56" t="s">
        <v>47</v>
      </c>
      <c r="J12" s="58" t="s">
        <v>27</v>
      </c>
      <c r="K12" s="59"/>
      <c r="L12" s="66"/>
      <c r="M12" s="57"/>
      <c r="N12" s="57"/>
      <c r="O12" s="57"/>
      <c r="P12" s="57"/>
    </row>
    <row r="13" spans="1:16" ht="124.5" thickBot="1" x14ac:dyDescent="0.3">
      <c r="A13" s="57"/>
      <c r="B13" s="70"/>
      <c r="C13" s="74"/>
      <c r="D13" s="75"/>
      <c r="E13" s="57"/>
      <c r="F13" s="57"/>
      <c r="G13" s="57"/>
      <c r="H13" s="57"/>
      <c r="I13" s="57"/>
      <c r="J13" s="11" t="s">
        <v>48</v>
      </c>
      <c r="K13" s="11" t="s">
        <v>49</v>
      </c>
      <c r="L13" s="11" t="s">
        <v>50</v>
      </c>
      <c r="M13" s="57"/>
      <c r="N13" s="57"/>
      <c r="O13" s="57"/>
      <c r="P13" s="57"/>
    </row>
    <row r="14" spans="1:16" ht="15.75" thickBot="1" x14ac:dyDescent="0.3">
      <c r="A14" s="70"/>
      <c r="B14" s="61">
        <v>1</v>
      </c>
      <c r="C14" s="62"/>
      <c r="D14" s="63"/>
      <c r="E14" s="15">
        <v>2</v>
      </c>
      <c r="F14" s="15">
        <v>3</v>
      </c>
      <c r="G14" s="15">
        <v>4</v>
      </c>
      <c r="H14" s="15">
        <v>5</v>
      </c>
      <c r="I14" s="15">
        <v>6</v>
      </c>
      <c r="J14" s="15">
        <v>7</v>
      </c>
      <c r="K14" s="15">
        <v>8</v>
      </c>
      <c r="L14" s="15">
        <v>9</v>
      </c>
      <c r="M14" s="15">
        <v>10</v>
      </c>
      <c r="N14" s="15">
        <v>11</v>
      </c>
      <c r="O14" s="15">
        <v>12</v>
      </c>
      <c r="P14" s="16">
        <v>13</v>
      </c>
    </row>
    <row r="15" spans="1:16" ht="68.25" thickBot="1" x14ac:dyDescent="0.3">
      <c r="A15" s="23">
        <v>1</v>
      </c>
      <c r="B15" s="67" t="s">
        <v>29</v>
      </c>
      <c r="C15" s="67" t="s">
        <v>30</v>
      </c>
      <c r="D15" s="28" t="s">
        <v>59</v>
      </c>
      <c r="E15" s="14">
        <v>15</v>
      </c>
      <c r="F15" s="14">
        <f>E15*7</f>
        <v>105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10</v>
      </c>
      <c r="N15" s="14">
        <f>M15*7</f>
        <v>70</v>
      </c>
      <c r="O15" s="14">
        <v>0</v>
      </c>
      <c r="P15" s="14">
        <f>O15*7</f>
        <v>0</v>
      </c>
    </row>
    <row r="16" spans="1:16" ht="34.5" thickBot="1" x14ac:dyDescent="0.3">
      <c r="A16" s="19">
        <v>2</v>
      </c>
      <c r="B16" s="68"/>
      <c r="C16" s="69"/>
      <c r="D16" s="26" t="s">
        <v>32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</row>
    <row r="17" spans="1:16" ht="15.75" thickBot="1" x14ac:dyDescent="0.3">
      <c r="A17" s="19">
        <v>3</v>
      </c>
      <c r="B17" s="68"/>
      <c r="C17" s="67" t="s">
        <v>33</v>
      </c>
      <c r="D17" s="14" t="s">
        <v>31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</row>
    <row r="18" spans="1:16" ht="34.5" thickBot="1" x14ac:dyDescent="0.3">
      <c r="A18" s="19">
        <v>4</v>
      </c>
      <c r="B18" s="69"/>
      <c r="C18" s="69"/>
      <c r="D18" s="14" t="s">
        <v>32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</row>
    <row r="19" spans="1:16" ht="34.5" thickBot="1" x14ac:dyDescent="0.3">
      <c r="A19" s="19">
        <v>5</v>
      </c>
      <c r="B19" s="67" t="s">
        <v>34</v>
      </c>
      <c r="C19" s="14" t="s">
        <v>30</v>
      </c>
      <c r="D19" s="14" t="s">
        <v>32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/>
      <c r="N19" s="14">
        <v>0</v>
      </c>
      <c r="O19" s="14">
        <v>0</v>
      </c>
      <c r="P19" s="14">
        <v>0</v>
      </c>
    </row>
    <row r="20" spans="1:16" ht="34.5" thickBot="1" x14ac:dyDescent="0.3">
      <c r="A20" s="19">
        <v>6</v>
      </c>
      <c r="B20" s="69"/>
      <c r="C20" s="14" t="s">
        <v>33</v>
      </c>
      <c r="D20" s="14" t="s">
        <v>32</v>
      </c>
      <c r="E20" s="14"/>
      <c r="F20" s="14"/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/>
      <c r="N20" s="14"/>
      <c r="O20" s="14">
        <v>0</v>
      </c>
      <c r="P20" s="14">
        <v>0</v>
      </c>
    </row>
    <row r="21" spans="1:16" ht="34.5" thickBot="1" x14ac:dyDescent="0.3">
      <c r="A21" s="21">
        <v>7</v>
      </c>
      <c r="B21" s="46" t="s">
        <v>35</v>
      </c>
      <c r="C21" s="14" t="s">
        <v>30</v>
      </c>
      <c r="D21" s="14" t="s">
        <v>32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</row>
    <row r="22" spans="1:16" ht="34.5" thickBot="1" x14ac:dyDescent="0.3">
      <c r="A22" s="20">
        <v>8</v>
      </c>
      <c r="B22" s="78"/>
      <c r="C22" s="12" t="s">
        <v>33</v>
      </c>
      <c r="D22" s="12" t="s">
        <v>32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</row>
    <row r="23" spans="1:16" ht="39" customHeight="1" thickBot="1" x14ac:dyDescent="0.3">
      <c r="A23" s="22">
        <v>9</v>
      </c>
      <c r="B23" s="79" t="s">
        <v>36</v>
      </c>
      <c r="C23" s="80" t="s">
        <v>58</v>
      </c>
      <c r="D23" s="81"/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33.75" customHeight="1" thickBot="1" x14ac:dyDescent="0.3">
      <c r="A24" s="21">
        <v>10</v>
      </c>
      <c r="B24" s="46"/>
      <c r="C24" s="50" t="s">
        <v>51</v>
      </c>
      <c r="D24" s="52"/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</row>
    <row r="25" spans="1:16" ht="56.25" customHeight="1" thickBot="1" x14ac:dyDescent="0.3">
      <c r="A25" s="21">
        <v>11</v>
      </c>
      <c r="B25" s="46"/>
      <c r="C25" s="53" t="s">
        <v>52</v>
      </c>
      <c r="D25" s="55"/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22.5" customHeight="1" thickBot="1" x14ac:dyDescent="0.3">
      <c r="A26" s="21">
        <v>12</v>
      </c>
      <c r="B26" s="46"/>
      <c r="C26" s="53" t="s">
        <v>53</v>
      </c>
      <c r="D26" s="55"/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56.25" customHeight="1" thickBot="1" x14ac:dyDescent="0.3">
      <c r="A27" s="21">
        <v>13</v>
      </c>
      <c r="B27" s="46"/>
      <c r="C27" s="53" t="s">
        <v>54</v>
      </c>
      <c r="D27" s="55"/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</row>
    <row r="28" spans="1:16" ht="67.5" customHeight="1" thickBot="1" x14ac:dyDescent="0.3">
      <c r="A28" s="21">
        <v>14</v>
      </c>
      <c r="B28" s="46"/>
      <c r="C28" s="76" t="s">
        <v>55</v>
      </c>
      <c r="D28" s="77"/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</row>
    <row r="29" spans="1:16" ht="15.75" thickBot="1" x14ac:dyDescent="0.3">
      <c r="A29" s="19">
        <v>15</v>
      </c>
      <c r="B29" s="47" t="s">
        <v>37</v>
      </c>
      <c r="C29" s="48"/>
      <c r="D29" s="49"/>
      <c r="E29" s="29">
        <f>SUM(E15:E28)</f>
        <v>15</v>
      </c>
      <c r="F29" s="14">
        <f>SUM(F15:F28)</f>
        <v>105</v>
      </c>
      <c r="G29" s="29">
        <f t="shared" ref="G29:P29" si="0">SUM(G15:G28)</f>
        <v>0</v>
      </c>
      <c r="H29" s="29">
        <f t="shared" si="0"/>
        <v>0</v>
      </c>
      <c r="I29" s="29">
        <f t="shared" si="0"/>
        <v>0</v>
      </c>
      <c r="J29" s="29">
        <f t="shared" si="0"/>
        <v>0</v>
      </c>
      <c r="K29" s="29">
        <f t="shared" si="0"/>
        <v>0</v>
      </c>
      <c r="L29" s="29">
        <f t="shared" si="0"/>
        <v>0</v>
      </c>
      <c r="M29" s="29">
        <f t="shared" si="0"/>
        <v>10</v>
      </c>
      <c r="N29" s="29">
        <f t="shared" si="0"/>
        <v>70</v>
      </c>
      <c r="O29" s="29">
        <f t="shared" si="0"/>
        <v>0</v>
      </c>
      <c r="P29" s="29">
        <f t="shared" si="0"/>
        <v>0</v>
      </c>
    </row>
  </sheetData>
  <mergeCells count="32">
    <mergeCell ref="A10:A14"/>
    <mergeCell ref="B10:D13"/>
    <mergeCell ref="B14:D14"/>
    <mergeCell ref="B15:B18"/>
    <mergeCell ref="C15:C16"/>
    <mergeCell ref="C17:C18"/>
    <mergeCell ref="O10:P10"/>
    <mergeCell ref="E11:E13"/>
    <mergeCell ref="F11:F13"/>
    <mergeCell ref="G11:G13"/>
    <mergeCell ref="H11:H13"/>
    <mergeCell ref="I11:L11"/>
    <mergeCell ref="M11:M13"/>
    <mergeCell ref="N11:N13"/>
    <mergeCell ref="E10:F10"/>
    <mergeCell ref="O11:O13"/>
    <mergeCell ref="P11:P13"/>
    <mergeCell ref="I12:I13"/>
    <mergeCell ref="J12:L12"/>
    <mergeCell ref="B29:D29"/>
    <mergeCell ref="B6:M7"/>
    <mergeCell ref="C24:D24"/>
    <mergeCell ref="C25:D25"/>
    <mergeCell ref="G10:L10"/>
    <mergeCell ref="M10:N10"/>
    <mergeCell ref="B23:B28"/>
    <mergeCell ref="C23:D23"/>
    <mergeCell ref="B19:B20"/>
    <mergeCell ref="B21:B22"/>
    <mergeCell ref="C26:D26"/>
    <mergeCell ref="C27:D27"/>
    <mergeCell ref="C28:D28"/>
  </mergeCells>
  <hyperlinks>
    <hyperlink ref="P2" r:id="rId1" display="https://base.garant.ru/72156160/"/>
  </hyperlinks>
  <pageMargins left="0.7" right="0.7" top="0.75" bottom="0.75" header="0.3" footer="0.3"/>
  <pageSetup paperSize="9" scale="8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Форма 1</vt:lpstr>
      <vt:lpstr>Форма 2</vt:lpstr>
      <vt:lpstr>Форма 3 АГО</vt:lpstr>
      <vt:lpstr>Форма 3 ДГО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2024-06-06T05:39:09Z</dcterms:modified>
</cp:coreProperties>
</file>